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ako\Desktop\"/>
    </mc:Choice>
  </mc:AlternateContent>
  <xr:revisionPtr revIDLastSave="0" documentId="13_ncr:1_{5164800A-9EA5-49B9-8A09-2D8979C585A1}" xr6:coauthVersionLast="45" xr6:coauthVersionMax="45" xr10:uidLastSave="{00000000-0000-0000-0000-000000000000}"/>
  <bookViews>
    <workbookView xWindow="1008" yWindow="-108" windowWidth="22140" windowHeight="13176" xr2:uid="{737F75D0-57CA-4630-8B55-F840AFD914E2}"/>
  </bookViews>
  <sheets>
    <sheet name="Mother's Day " sheetId="2" r:id="rId1"/>
  </sheets>
  <definedNames>
    <definedName name="_xlnm.Print_Area" localSheetId="0">'Mother''s Day '!$A$1:$E$61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E30" i="2" s="1"/>
  <c r="C29" i="2"/>
  <c r="E29" i="2" s="1"/>
  <c r="C32" i="2"/>
  <c r="E32" i="2" s="1"/>
  <c r="C31" i="2"/>
  <c r="E31" i="2" s="1"/>
  <c r="C28" i="2"/>
  <c r="E28" i="2" s="1"/>
  <c r="C27" i="2"/>
  <c r="E27" i="2" s="1"/>
  <c r="C26" i="2"/>
  <c r="E26" i="2" s="1"/>
  <c r="C14" i="2" l="1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33" i="2"/>
  <c r="E33" i="2" s="1"/>
  <c r="C34" i="2"/>
  <c r="E34" i="2" s="1"/>
  <c r="C36" i="2"/>
  <c r="E36" i="2" s="1"/>
  <c r="C37" i="2"/>
  <c r="E37" i="2" s="1"/>
  <c r="C38" i="2"/>
  <c r="E38" i="2" s="1"/>
  <c r="C39" i="2"/>
  <c r="E39" i="2" s="1"/>
  <c r="C40" i="2"/>
  <c r="E40" i="2" s="1"/>
  <c r="C41" i="2"/>
  <c r="E41" i="2" s="1"/>
  <c r="C42" i="2"/>
  <c r="E42" i="2" s="1"/>
  <c r="C43" i="2"/>
  <c r="E43" i="2" s="1"/>
  <c r="C44" i="2"/>
  <c r="E44" i="2" s="1"/>
  <c r="C45" i="2"/>
  <c r="E45" i="2" s="1"/>
  <c r="C46" i="2"/>
  <c r="E46" i="2" s="1"/>
  <c r="C47" i="2"/>
  <c r="E47" i="2" s="1"/>
  <c r="C48" i="2"/>
  <c r="E48" i="2" s="1"/>
  <c r="C49" i="2"/>
  <c r="E49" i="2" s="1"/>
  <c r="C50" i="2"/>
  <c r="E50" i="2" s="1"/>
  <c r="C51" i="2"/>
  <c r="E51" i="2" s="1"/>
  <c r="C53" i="2"/>
  <c r="E53" i="2" s="1"/>
  <c r="C54" i="2"/>
  <c r="E54" i="2" s="1"/>
  <c r="C55" i="2"/>
  <c r="E55" i="2" s="1"/>
  <c r="C56" i="2"/>
  <c r="E56" i="2" s="1"/>
  <c r="C57" i="2"/>
  <c r="E57" i="2" s="1"/>
  <c r="C58" i="2"/>
  <c r="E58" i="2" s="1"/>
  <c r="E59" i="2" l="1"/>
</calcChain>
</file>

<file path=xl/sharedStrings.xml><?xml version="1.0" encoding="utf-8"?>
<sst xmlns="http://schemas.openxmlformats.org/spreadsheetml/2006/main" count="73" uniqueCount="64">
  <si>
    <t>Price</t>
  </si>
  <si>
    <t>10%OFF</t>
  </si>
  <si>
    <t>QTY</t>
  </si>
  <si>
    <t>AMOUNT</t>
  </si>
  <si>
    <t>SONADES BEAUTE LOTION</t>
  </si>
  <si>
    <t>SONADES BEAUTE ESSENCE</t>
  </si>
  <si>
    <t>SONADES BEAUTE CLEAN</t>
  </si>
  <si>
    <t>MOISTURE GEL (S. VEIL)</t>
  </si>
  <si>
    <t xml:space="preserve"> </t>
  </si>
  <si>
    <t>PRESSED POWDER　　　　　　　      　　</t>
  </si>
  <si>
    <t>PREPARE LOTION         　　　　　      　　</t>
  </si>
  <si>
    <t>SubTotal</t>
  </si>
  <si>
    <t>SHIPPING / BILLING INFORMATION</t>
  </si>
  <si>
    <t>PAYMENT INFORMATION</t>
  </si>
  <si>
    <t>Shipping Adress: Street Adress</t>
  </si>
  <si>
    <t>Billing Adress: Street Adress</t>
  </si>
  <si>
    <t>Customer name:</t>
  </si>
  <si>
    <t>City                                                                                                                    State                 Zip                 Country</t>
  </si>
  <si>
    <r>
      <t xml:space="preserve">Birth Date ( Month / Day)
                            </t>
    </r>
    <r>
      <rPr>
        <sz val="16"/>
        <color theme="1"/>
        <rFont val="Arial"/>
        <family val="2"/>
      </rPr>
      <t xml:space="preserve">   /</t>
    </r>
  </si>
  <si>
    <t>Credit Card Number</t>
  </si>
  <si>
    <t>Exp. ( Month / Year )</t>
  </si>
  <si>
    <t>Email Address</t>
  </si>
  <si>
    <r>
      <rPr>
        <sz val="8"/>
        <color theme="1"/>
        <rFont val="Arial"/>
        <family val="2"/>
      </rPr>
      <t>Payment Info :</t>
    </r>
    <r>
      <rPr>
        <sz val="10"/>
        <color theme="1"/>
        <rFont val="Arial"/>
        <family val="2"/>
      </rPr>
      <t xml:space="preserve"> ( VISA , MASTER , AMEX , CHECK )</t>
    </r>
  </si>
  <si>
    <t xml:space="preserve">LIQUID FOUNDATION #101,102,103,104,105　　　　        </t>
  </si>
  <si>
    <t>MOIST LIQUID FOUNDATION S #121.#122,#123</t>
  </si>
  <si>
    <t xml:space="preserve">POWDER FOUNDATION #111.112.113.114.115　        </t>
  </si>
  <si>
    <t>SQUERAN- S OIL</t>
  </si>
  <si>
    <t>QUEEN SILVER SOAP w/ case 135g   　</t>
  </si>
  <si>
    <t>QUEEN SILVER  SAOP 70g w/case</t>
  </si>
  <si>
    <t>QUEEN SILVER Refill 135g</t>
  </si>
  <si>
    <t>QUEEN SILVER 70g  Refill</t>
  </si>
  <si>
    <t>FACE POWDER  Refill</t>
  </si>
  <si>
    <t>PRESSED POWDER Refill</t>
  </si>
  <si>
    <t>POWDER FOUNDATION Refill</t>
  </si>
  <si>
    <t>MAKE OFF GEL</t>
  </si>
  <si>
    <t xml:space="preserve">ARSOA CELL LOTION </t>
  </si>
  <si>
    <t>ARSOA LOTION Ⅱ</t>
  </si>
  <si>
    <t>ARSOA ESSENCE  Ⅰ</t>
  </si>
  <si>
    <t xml:space="preserve">ARSOA ESSENCE  Ⅱ </t>
  </si>
  <si>
    <t xml:space="preserve">ARSOA CELL ESSENCE </t>
  </si>
  <si>
    <t xml:space="preserve">ARSOA LOTION Ⅰ </t>
  </si>
  <si>
    <t xml:space="preserve">ESSENCE MASK SHEET ONE BOX ( 5 PACKS) </t>
  </si>
  <si>
    <t xml:space="preserve">CELL GEL OIL </t>
  </si>
  <si>
    <t xml:space="preserve">EYELINER (BROWN OR DARK GRAY)　　　　　　　　　　　　　　　　　    </t>
  </si>
  <si>
    <t xml:space="preserve">EYEBROW (BROWN OR DARK GRAY)　　　　　　　　　　　　　　　　        </t>
  </si>
  <si>
    <t xml:space="preserve"> REFILL FOR EYE LINER OR EYE BROW 　　　　　　　　　         　　　　</t>
  </si>
  <si>
    <t>FACE POWDER with cotton puff　　　　　　　　　　        　　</t>
  </si>
  <si>
    <r>
      <t>SP PREPARE LOTION　</t>
    </r>
    <r>
      <rPr>
        <sz val="12"/>
        <rFont val="Arial"/>
        <family val="2"/>
      </rPr>
      <t>25ml　</t>
    </r>
    <r>
      <rPr>
        <sz val="14"/>
        <rFont val="Arial"/>
        <family val="2"/>
      </rPr>
      <t>　        　</t>
    </r>
  </si>
  <si>
    <r>
      <t xml:space="preserve">SP PREPARE LOTIONl L </t>
    </r>
    <r>
      <rPr>
        <sz val="12"/>
        <rFont val="Arial"/>
        <family val="2"/>
      </rPr>
      <t xml:space="preserve"> 40ml</t>
    </r>
  </si>
  <si>
    <t xml:space="preserve">HAIR TREATMENT OIL  *NEW </t>
  </si>
  <si>
    <t>ARSOA CLAY  FOR ALL SKIN TYPE</t>
  </si>
  <si>
    <t xml:space="preserve"> MASCARA NATURAL FOR LONG EYELASH  *NEW</t>
  </si>
  <si>
    <t>ARSOA BODY &amp; HAIR CARE</t>
  </si>
  <si>
    <t>ARSOA MAKE UP</t>
  </si>
  <si>
    <t xml:space="preserve"> Phone </t>
  </si>
  <si>
    <t xml:space="preserve">SERUM </t>
  </si>
  <si>
    <t>MOIST BASE</t>
  </si>
  <si>
    <t xml:space="preserve">HAIR CARE </t>
  </si>
  <si>
    <t>New EX SHAMPOO 380ml</t>
  </si>
  <si>
    <t>New EX SHAMPOO Refill 350ml</t>
  </si>
  <si>
    <t xml:space="preserve">IRONNE HAIR GROWING ESSENCE </t>
  </si>
  <si>
    <t>New EX  TREATMENT 220g</t>
  </si>
  <si>
    <t xml:space="preserve">PRISIYNO BODY SOAP  400ml </t>
  </si>
  <si>
    <t>3 STEP SKIN CARE TRIAL SET (AMUNY,CELL, SONADES)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</si>
</sst>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66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10"/>
      <name val="Arial Rounded MT Bold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color rgb="FFA7002E"/>
      <name val="Arial Black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002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44" fontId="4" fillId="0" borderId="0" xfId="1" applyFont="1"/>
    <xf numFmtId="44" fontId="5" fillId="0" borderId="0" xfId="1" applyFont="1"/>
    <xf numFmtId="0" fontId="8" fillId="0" borderId="3" xfId="0" applyFont="1" applyBorder="1" applyAlignment="1">
      <alignment vertical="top"/>
    </xf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4" fontId="6" fillId="3" borderId="17" xfId="1" applyFont="1" applyFill="1" applyBorder="1" applyAlignment="1">
      <alignment horizontal="center" vertical="center"/>
    </xf>
    <xf numFmtId="44" fontId="14" fillId="2" borderId="18" xfId="1" applyFont="1" applyFill="1" applyBorder="1" applyAlignment="1">
      <alignment vertical="center"/>
    </xf>
    <xf numFmtId="44" fontId="6" fillId="3" borderId="18" xfId="1" applyFont="1" applyFill="1" applyBorder="1" applyAlignment="1">
      <alignment horizontal="center" vertical="center"/>
    </xf>
    <xf numFmtId="44" fontId="14" fillId="2" borderId="22" xfId="1" applyFont="1" applyFill="1" applyBorder="1" applyAlignment="1">
      <alignment vertical="center"/>
    </xf>
    <xf numFmtId="2" fontId="16" fillId="0" borderId="18" xfId="1" applyNumberFormat="1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2" fontId="16" fillId="0" borderId="22" xfId="1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indent="3"/>
    </xf>
    <xf numFmtId="0" fontId="14" fillId="2" borderId="18" xfId="0" applyFont="1" applyFill="1" applyBorder="1" applyAlignment="1">
      <alignment horizontal="left" vertical="center" indent="3"/>
    </xf>
    <xf numFmtId="0" fontId="14" fillId="0" borderId="22" xfId="0" applyFont="1" applyBorder="1" applyAlignment="1">
      <alignment horizontal="left" vertical="center" indent="3"/>
    </xf>
    <xf numFmtId="0" fontId="3" fillId="0" borderId="19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14" fontId="3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2" fontId="19" fillId="0" borderId="18" xfId="1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002E"/>
      <color rgb="FFA9032B"/>
      <color rgb="FFE500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640868</xdr:colOff>
      <xdr:row>58</xdr:row>
      <xdr:rowOff>70971</xdr:rowOff>
    </xdr:from>
    <xdr:to>
      <xdr:col>3</xdr:col>
      <xdr:colOff>558950</xdr:colOff>
      <xdr:row>60</xdr:row>
      <xdr:rowOff>200511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1A2515-F2F0-49B4-BDD2-5A500448083B}"/>
            </a:ext>
          </a:extLst>
        </xdr:cNvPr>
        <xdr:cNvSpPr txBox="1">
          <a:spLocks noChangeArrowheads="1"/>
        </xdr:cNvSpPr>
      </xdr:nvSpPr>
      <xdr:spPr bwMode="auto">
        <a:xfrm>
          <a:off x="6416828" y="15585291"/>
          <a:ext cx="2699382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We will contact for  the total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amount by email or iPhone  . </a:t>
          </a:r>
        </a:p>
      </xdr:txBody>
    </xdr:sp>
    <xdr:clientData/>
  </xdr:twoCellAnchor>
  <xdr:twoCellAnchor editAs="oneCell">
    <xdr:from>
      <xdr:col>0</xdr:col>
      <xdr:colOff>515241</xdr:colOff>
      <xdr:row>0</xdr:row>
      <xdr:rowOff>80173</xdr:rowOff>
    </xdr:from>
    <xdr:to>
      <xdr:col>0</xdr:col>
      <xdr:colOff>2329543</xdr:colOff>
      <xdr:row>4</xdr:row>
      <xdr:rowOff>45738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ECF1E3-AD52-47F7-87B7-23BB730D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241" y="80173"/>
          <a:ext cx="1814302" cy="669871"/>
        </a:xfrm>
        <a:prstGeom prst="rect">
          <a:avLst/>
        </a:prstGeom>
      </xdr:spPr>
    </xdr:pic>
    <xdr:clientData/>
  </xdr:twoCellAnchor>
  <xdr:twoCellAnchor>
    <xdr:from>
      <xdr:col>0</xdr:col>
      <xdr:colOff>2185159</xdr:colOff>
      <xdr:row>0</xdr:row>
      <xdr:rowOff>48022</xdr:rowOff>
    </xdr:from>
    <xdr:to>
      <xdr:col>2</xdr:col>
      <xdr:colOff>344583</xdr:colOff>
      <xdr:row>4</xdr:row>
      <xdr:rowOff>92847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1D793A0-140C-487F-A934-CA1FD2B326C5}"/>
            </a:ext>
          </a:extLst>
        </xdr:cNvPr>
        <xdr:cNvSpPr txBox="1"/>
      </xdr:nvSpPr>
      <xdr:spPr>
        <a:xfrm>
          <a:off x="2185159" y="48022"/>
          <a:ext cx="5278681" cy="752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000"/>
            </a:lnSpc>
          </a:pPr>
          <a:r>
            <a:rPr lang="en-US" sz="1600" baseline="0">
              <a:solidFill>
                <a:srgbClr val="A7002E"/>
              </a:solidFill>
              <a:latin typeface="Arial Black" panose="020B0A04020102020204" pitchFamily="34" charset="0"/>
            </a:rPr>
            <a:t>ALL 10%OFF  by5/15/21</a:t>
          </a:r>
        </a:p>
        <a:p>
          <a:pPr algn="ctr">
            <a:lnSpc>
              <a:spcPts val="1200"/>
            </a:lnSpc>
          </a:pPr>
          <a:endParaRPr lang="en-US" sz="900">
            <a:latin typeface="Arial Rounded MT Bold" panose="020F0704030504030204" pitchFamily="34" charset="0"/>
          </a:endParaRPr>
        </a:p>
        <a:p>
          <a:pPr algn="ctr">
            <a:lnSpc>
              <a:spcPts val="1200"/>
            </a:lnSpc>
          </a:pPr>
          <a:r>
            <a:rPr lang="en-US" sz="1600" b="0">
              <a:latin typeface="Arial Rounded MT Bold" panose="020F0704030504030204" pitchFamily="34" charset="0"/>
            </a:rPr>
            <a:t>info@arsoasalon.com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/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Tel (310)938-0779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</a:t>
          </a:r>
          <a:endParaRPr lang="en-US" sz="1600" b="0">
            <a:solidFill>
              <a:srgbClr val="A7002E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0</xdr:col>
      <xdr:colOff>10160</xdr:colOff>
      <xdr:row>58</xdr:row>
      <xdr:rowOff>7619</xdr:rowOff>
    </xdr:from>
    <xdr:to>
      <xdr:col>1</xdr:col>
      <xdr:colOff>627380</xdr:colOff>
      <xdr:row>60</xdr:row>
      <xdr:rowOff>238461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6781ADD2-B275-45FB-B356-4C19BCE60485}"/>
            </a:ext>
          </a:extLst>
        </xdr:cNvPr>
        <xdr:cNvSpPr/>
      </xdr:nvSpPr>
      <xdr:spPr>
        <a:xfrm>
          <a:off x="10160" y="15521939"/>
          <a:ext cx="6393180" cy="779482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700"/>
            </a:lnSpc>
          </a:pPr>
          <a:r>
            <a:rPr lang="en-US" sz="800">
              <a:solidFill>
                <a:sysClr val="windowText" lastClr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Comments:</a:t>
          </a:r>
        </a:p>
        <a:p>
          <a:pPr algn="l"/>
          <a:endParaRPr lang="en-US" sz="800">
            <a:solidFill>
              <a:sysClr val="windowText" lastClr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1567543</xdr:colOff>
      <xdr:row>0</xdr:row>
      <xdr:rowOff>102348</xdr:rowOff>
    </xdr:from>
    <xdr:to>
      <xdr:col>5</xdr:col>
      <xdr:colOff>38100</xdr:colOff>
      <xdr:row>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2F5F49-286B-48F6-8264-F896D0F1D6FD}"/>
            </a:ext>
          </a:extLst>
        </xdr:cNvPr>
        <xdr:cNvSpPr txBox="1"/>
      </xdr:nvSpPr>
      <xdr:spPr>
        <a:xfrm>
          <a:off x="7696200" y="102348"/>
          <a:ext cx="5382986" cy="833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800"/>
            </a:lnSpc>
          </a:pP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★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Queen</a:t>
          </a:r>
          <a:r>
            <a:rPr lang="en-US" altLang="ja-JP" sz="14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Silver Soap Travel size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G</a:t>
          </a:r>
          <a:r>
            <a:rPr lang="en-US" altLang="ja-JP" sz="14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ift with $120 over </a:t>
          </a:r>
          <a:b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</a:b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★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Free</a:t>
          </a: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shipping</a:t>
          </a: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$70</a:t>
          </a: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more/Delive</a:t>
          </a:r>
          <a:r>
            <a:rPr lang="en-US" altLang="ja-JP" sz="14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r in10 business day</a:t>
          </a:r>
          <a:endParaRPr lang="en-US" sz="1400" b="1">
            <a:solidFill>
              <a:sysClr val="windowText" lastClr="000000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9738-4972-48BB-882E-AD3EF9C91D45}">
  <sheetPr>
    <pageSetUpPr fitToPage="1"/>
  </sheetPr>
  <dimension ref="A1:J61"/>
  <sheetViews>
    <sheetView tabSelected="1" view="pageBreakPreview" topLeftCell="A19" zoomScale="70" zoomScaleNormal="70" zoomScaleSheetLayoutView="70" workbookViewId="0">
      <selection activeCell="C18" sqref="C18"/>
    </sheetView>
  </sheetViews>
  <sheetFormatPr defaultRowHeight="13.8"/>
  <cols>
    <col min="1" max="1" width="84.21875" style="2" customWidth="1"/>
    <col min="2" max="2" width="19.5546875" style="2" customWidth="1"/>
    <col min="3" max="3" width="21" style="2" customWidth="1"/>
    <col min="4" max="4" width="19.44140625" style="2" customWidth="1"/>
    <col min="5" max="5" width="35.88671875" style="2" customWidth="1"/>
    <col min="6" max="16384" width="8.88671875" style="2"/>
  </cols>
  <sheetData>
    <row r="1" spans="1:5">
      <c r="A1" s="1"/>
      <c r="B1" s="3"/>
      <c r="C1" s="1"/>
    </row>
    <row r="2" spans="1:5">
      <c r="B2" s="3"/>
      <c r="C2" s="1"/>
      <c r="E2" s="1"/>
    </row>
    <row r="3" spans="1:5">
      <c r="B3" s="3"/>
      <c r="C3" s="1"/>
      <c r="E3" s="1"/>
    </row>
    <row r="4" spans="1:5" ht="14.4" thickBot="1">
      <c r="B4" s="3"/>
      <c r="C4" s="1"/>
      <c r="E4" s="1"/>
    </row>
    <row r="5" spans="1:5" s="11" customFormat="1" ht="12.6" customHeight="1" thickBot="1">
      <c r="A5" s="33" t="s">
        <v>12</v>
      </c>
      <c r="B5" s="34"/>
      <c r="C5" s="35"/>
      <c r="D5" s="33" t="s">
        <v>13</v>
      </c>
      <c r="E5" s="35"/>
    </row>
    <row r="6" spans="1:5" ht="26.4" customHeight="1" thickBot="1">
      <c r="A6" s="36" t="s">
        <v>16</v>
      </c>
      <c r="B6" s="37"/>
      <c r="C6" s="37"/>
      <c r="D6" s="49" t="s">
        <v>22</v>
      </c>
      <c r="E6" s="50"/>
    </row>
    <row r="7" spans="1:5" ht="26.4" customHeight="1">
      <c r="A7" s="38" t="s">
        <v>14</v>
      </c>
      <c r="B7" s="39"/>
      <c r="C7" s="40"/>
      <c r="D7" s="51" t="s">
        <v>19</v>
      </c>
      <c r="E7" s="52"/>
    </row>
    <row r="8" spans="1:5" ht="26.4" customHeight="1" thickBot="1">
      <c r="A8" s="41" t="s">
        <v>17</v>
      </c>
      <c r="B8" s="42"/>
      <c r="C8" s="43"/>
      <c r="D8" s="53"/>
      <c r="E8" s="54"/>
    </row>
    <row r="9" spans="1:5" ht="26.4" customHeight="1">
      <c r="A9" s="38" t="s">
        <v>15</v>
      </c>
      <c r="B9" s="39"/>
      <c r="C9" s="40"/>
      <c r="D9" s="51" t="s">
        <v>20</v>
      </c>
      <c r="E9" s="52"/>
    </row>
    <row r="10" spans="1:5" ht="26.4" customHeight="1" thickBot="1">
      <c r="A10" s="44" t="s">
        <v>17</v>
      </c>
      <c r="B10" s="45"/>
      <c r="C10" s="46"/>
      <c r="D10" s="53"/>
      <c r="E10" s="54"/>
    </row>
    <row r="11" spans="1:5" ht="26.4" customHeight="1" thickBot="1">
      <c r="A11" s="9" t="s">
        <v>54</v>
      </c>
      <c r="B11" s="47" t="s">
        <v>18</v>
      </c>
      <c r="C11" s="48"/>
      <c r="D11" s="53" t="s">
        <v>21</v>
      </c>
      <c r="E11" s="54"/>
    </row>
    <row r="12" spans="1:5" ht="6.6" customHeight="1" thickBot="1">
      <c r="B12" s="3"/>
      <c r="C12" s="1"/>
      <c r="E12" s="1"/>
    </row>
    <row r="13" spans="1:5">
      <c r="A13" s="14" t="s">
        <v>57</v>
      </c>
      <c r="B13" s="16" t="s">
        <v>0</v>
      </c>
      <c r="C13" s="16" t="s">
        <v>1</v>
      </c>
      <c r="D13" s="14" t="s">
        <v>2</v>
      </c>
      <c r="E13" s="21" t="s">
        <v>3</v>
      </c>
    </row>
    <row r="14" spans="1:5" ht="21.6" customHeight="1">
      <c r="A14" s="24" t="s">
        <v>27</v>
      </c>
      <c r="B14" s="17">
        <v>50</v>
      </c>
      <c r="C14" s="20">
        <f>B14*0.9</f>
        <v>45</v>
      </c>
      <c r="D14" s="32"/>
      <c r="E14" s="31">
        <f>C14*D14</f>
        <v>0</v>
      </c>
    </row>
    <row r="15" spans="1:5" ht="21.6" customHeight="1">
      <c r="A15" s="24" t="s">
        <v>29</v>
      </c>
      <c r="B15" s="17">
        <v>49</v>
      </c>
      <c r="C15" s="20">
        <f t="shared" ref="C15:C58" si="0">B15*0.9</f>
        <v>44.1</v>
      </c>
      <c r="D15" s="32"/>
      <c r="E15" s="31">
        <f>C15*D15</f>
        <v>0</v>
      </c>
    </row>
    <row r="16" spans="1:5" ht="21.6" customHeight="1">
      <c r="A16" s="24" t="s">
        <v>28</v>
      </c>
      <c r="B16" s="17">
        <v>31</v>
      </c>
      <c r="C16" s="20">
        <f t="shared" si="0"/>
        <v>27.900000000000002</v>
      </c>
      <c r="D16" s="32"/>
      <c r="E16" s="31">
        <f t="shared" ref="E16:E58" si="1">C16*D16</f>
        <v>0</v>
      </c>
    </row>
    <row r="17" spans="1:10" ht="21.6" customHeight="1">
      <c r="A17" s="24" t="s">
        <v>30</v>
      </c>
      <c r="B17" s="17">
        <v>30</v>
      </c>
      <c r="C17" s="20">
        <f t="shared" si="0"/>
        <v>27</v>
      </c>
      <c r="D17" s="32"/>
      <c r="E17" s="31">
        <f t="shared" si="1"/>
        <v>0</v>
      </c>
    </row>
    <row r="18" spans="1:10" ht="21.6" customHeight="1">
      <c r="A18" s="24" t="s">
        <v>63</v>
      </c>
      <c r="B18" s="17">
        <v>26</v>
      </c>
      <c r="C18" s="20">
        <f t="shared" si="0"/>
        <v>23.400000000000002</v>
      </c>
      <c r="D18" s="32"/>
      <c r="E18" s="31">
        <f t="shared" si="1"/>
        <v>0</v>
      </c>
    </row>
    <row r="19" spans="1:10" ht="21.6" customHeight="1">
      <c r="A19" s="24" t="s">
        <v>50</v>
      </c>
      <c r="B19" s="17">
        <v>44</v>
      </c>
      <c r="C19" s="20">
        <f t="shared" si="0"/>
        <v>39.6</v>
      </c>
      <c r="D19" s="32"/>
      <c r="E19" s="31">
        <f t="shared" si="1"/>
        <v>0</v>
      </c>
      <c r="J19" s="2" t="s">
        <v>8</v>
      </c>
    </row>
    <row r="20" spans="1:10" ht="21.6" customHeight="1">
      <c r="A20" s="24" t="s">
        <v>40</v>
      </c>
      <c r="B20" s="17">
        <v>44</v>
      </c>
      <c r="C20" s="20">
        <f t="shared" si="0"/>
        <v>39.6</v>
      </c>
      <c r="D20" s="32"/>
      <c r="E20" s="31">
        <f t="shared" si="1"/>
        <v>0</v>
      </c>
    </row>
    <row r="21" spans="1:10" ht="21.6" customHeight="1">
      <c r="A21" s="24" t="s">
        <v>36</v>
      </c>
      <c r="B21" s="17">
        <v>44</v>
      </c>
      <c r="C21" s="20">
        <f t="shared" si="0"/>
        <v>39.6</v>
      </c>
      <c r="D21" s="32"/>
      <c r="E21" s="31">
        <f t="shared" si="1"/>
        <v>0</v>
      </c>
    </row>
    <row r="22" spans="1:10" ht="21.6" customHeight="1">
      <c r="A22" s="24" t="s">
        <v>35</v>
      </c>
      <c r="B22" s="17">
        <v>58</v>
      </c>
      <c r="C22" s="20">
        <f t="shared" si="0"/>
        <v>52.2</v>
      </c>
      <c r="D22" s="32"/>
      <c r="E22" s="31">
        <f t="shared" si="1"/>
        <v>0</v>
      </c>
    </row>
    <row r="23" spans="1:10" ht="21.6" customHeight="1">
      <c r="A23" s="24" t="s">
        <v>37</v>
      </c>
      <c r="B23" s="17">
        <v>50</v>
      </c>
      <c r="C23" s="20">
        <f t="shared" si="0"/>
        <v>45</v>
      </c>
      <c r="D23" s="32"/>
      <c r="E23" s="31">
        <f t="shared" si="1"/>
        <v>0</v>
      </c>
    </row>
    <row r="24" spans="1:10" ht="21.6" customHeight="1">
      <c r="A24" s="24" t="s">
        <v>38</v>
      </c>
      <c r="B24" s="17">
        <v>98</v>
      </c>
      <c r="C24" s="20">
        <f t="shared" si="0"/>
        <v>88.2</v>
      </c>
      <c r="D24" s="32"/>
      <c r="E24" s="31">
        <f t="shared" si="1"/>
        <v>0</v>
      </c>
    </row>
    <row r="25" spans="1:10" ht="21.6" customHeight="1">
      <c r="A25" s="24" t="s">
        <v>39</v>
      </c>
      <c r="B25" s="17">
        <v>162</v>
      </c>
      <c r="C25" s="20">
        <f t="shared" si="0"/>
        <v>145.80000000000001</v>
      </c>
      <c r="D25" s="32"/>
      <c r="E25" s="31">
        <f t="shared" si="1"/>
        <v>0</v>
      </c>
    </row>
    <row r="26" spans="1:10" ht="21.6" customHeight="1">
      <c r="A26" s="24" t="s">
        <v>4</v>
      </c>
      <c r="B26" s="17">
        <v>68</v>
      </c>
      <c r="C26" s="20">
        <f>B26*0.9</f>
        <v>61.2</v>
      </c>
      <c r="D26" s="32"/>
      <c r="E26" s="31">
        <f t="shared" si="1"/>
        <v>0</v>
      </c>
    </row>
    <row r="27" spans="1:10" ht="21.6" customHeight="1">
      <c r="A27" s="24" t="s">
        <v>5</v>
      </c>
      <c r="B27" s="17">
        <v>178</v>
      </c>
      <c r="C27" s="20">
        <f>B27*0.9</f>
        <v>160.20000000000002</v>
      </c>
      <c r="D27" s="32"/>
      <c r="E27" s="31">
        <f t="shared" si="1"/>
        <v>0</v>
      </c>
    </row>
    <row r="28" spans="1:10" ht="21.6" customHeight="1">
      <c r="A28" s="24" t="s">
        <v>6</v>
      </c>
      <c r="B28" s="17">
        <v>53</v>
      </c>
      <c r="C28" s="20">
        <f>B28*0.9</f>
        <v>47.7</v>
      </c>
      <c r="D28" s="32"/>
      <c r="E28" s="31">
        <f t="shared" si="1"/>
        <v>0</v>
      </c>
    </row>
    <row r="29" spans="1:10" ht="21.6" customHeight="1">
      <c r="A29" s="24" t="s">
        <v>26</v>
      </c>
      <c r="B29" s="17">
        <v>62</v>
      </c>
      <c r="C29" s="20">
        <f t="shared" ref="C29:C30" si="2">B29*0.9</f>
        <v>55.800000000000004</v>
      </c>
      <c r="D29" s="32"/>
      <c r="E29" s="31">
        <f t="shared" si="1"/>
        <v>0</v>
      </c>
    </row>
    <row r="30" spans="1:10" ht="21.6" customHeight="1">
      <c r="A30" s="24" t="s">
        <v>7</v>
      </c>
      <c r="B30" s="17">
        <v>42</v>
      </c>
      <c r="C30" s="20">
        <f t="shared" si="2"/>
        <v>37.800000000000004</v>
      </c>
      <c r="D30" s="32"/>
      <c r="E30" s="31">
        <f t="shared" si="1"/>
        <v>0</v>
      </c>
    </row>
    <row r="31" spans="1:10" ht="21.6" customHeight="1">
      <c r="A31" s="24" t="s">
        <v>55</v>
      </c>
      <c r="B31" s="17">
        <v>98</v>
      </c>
      <c r="C31" s="20">
        <f t="shared" ref="C31:C32" si="3">B31*0.9</f>
        <v>88.2</v>
      </c>
      <c r="D31" s="32"/>
      <c r="E31" s="31">
        <f t="shared" si="1"/>
        <v>0</v>
      </c>
    </row>
    <row r="32" spans="1:10" ht="21.6" customHeight="1">
      <c r="A32" s="24" t="s">
        <v>41</v>
      </c>
      <c r="B32" s="17">
        <v>75</v>
      </c>
      <c r="C32" s="20">
        <f t="shared" si="3"/>
        <v>67.5</v>
      </c>
      <c r="D32" s="32"/>
      <c r="E32" s="31">
        <f t="shared" si="1"/>
        <v>0</v>
      </c>
    </row>
    <row r="33" spans="1:5" ht="21.6" customHeight="1">
      <c r="A33" s="24" t="s">
        <v>42</v>
      </c>
      <c r="B33" s="17">
        <v>88</v>
      </c>
      <c r="C33" s="20">
        <f t="shared" si="0"/>
        <v>79.2</v>
      </c>
      <c r="D33" s="32"/>
      <c r="E33" s="31">
        <f t="shared" si="1"/>
        <v>0</v>
      </c>
    </row>
    <row r="34" spans="1:5" ht="21.6" customHeight="1">
      <c r="A34" s="24" t="s">
        <v>56</v>
      </c>
      <c r="B34" s="17">
        <v>56</v>
      </c>
      <c r="C34" s="20">
        <f t="shared" si="0"/>
        <v>50.4</v>
      </c>
      <c r="D34" s="32"/>
      <c r="E34" s="31">
        <f t="shared" si="1"/>
        <v>0</v>
      </c>
    </row>
    <row r="35" spans="1:5">
      <c r="A35" s="15" t="s">
        <v>53</v>
      </c>
      <c r="B35" s="18" t="s">
        <v>0</v>
      </c>
      <c r="C35" s="18" t="s">
        <v>1</v>
      </c>
      <c r="D35" s="15" t="s">
        <v>2</v>
      </c>
      <c r="E35" s="22" t="s">
        <v>3</v>
      </c>
    </row>
    <row r="36" spans="1:5" ht="21.6" customHeight="1">
      <c r="A36" s="24" t="s">
        <v>10</v>
      </c>
      <c r="B36" s="17">
        <v>50</v>
      </c>
      <c r="C36" s="20">
        <f t="shared" si="0"/>
        <v>45</v>
      </c>
      <c r="D36" s="32"/>
      <c r="E36" s="31">
        <f t="shared" si="1"/>
        <v>0</v>
      </c>
    </row>
    <row r="37" spans="1:5" ht="21.6" customHeight="1">
      <c r="A37" s="24" t="s">
        <v>47</v>
      </c>
      <c r="B37" s="17">
        <v>37</v>
      </c>
      <c r="C37" s="20">
        <f t="shared" si="0"/>
        <v>33.300000000000004</v>
      </c>
      <c r="D37" s="32"/>
      <c r="E37" s="31">
        <f t="shared" si="1"/>
        <v>0</v>
      </c>
    </row>
    <row r="38" spans="1:5" ht="21.6" customHeight="1">
      <c r="A38" s="25" t="s">
        <v>48</v>
      </c>
      <c r="B38" s="17">
        <v>45</v>
      </c>
      <c r="C38" s="20">
        <f t="shared" si="0"/>
        <v>40.5</v>
      </c>
      <c r="D38" s="32"/>
      <c r="E38" s="31">
        <f t="shared" si="1"/>
        <v>0</v>
      </c>
    </row>
    <row r="39" spans="1:5" ht="21.6" customHeight="1">
      <c r="A39" s="24" t="s">
        <v>23</v>
      </c>
      <c r="B39" s="17">
        <v>44</v>
      </c>
      <c r="C39" s="20">
        <f t="shared" si="0"/>
        <v>39.6</v>
      </c>
      <c r="D39" s="32"/>
      <c r="E39" s="31">
        <f t="shared" si="1"/>
        <v>0</v>
      </c>
    </row>
    <row r="40" spans="1:5" ht="21.6" customHeight="1">
      <c r="A40" s="24" t="s">
        <v>24</v>
      </c>
      <c r="B40" s="17">
        <v>62</v>
      </c>
      <c r="C40" s="20">
        <f t="shared" si="0"/>
        <v>55.800000000000004</v>
      </c>
      <c r="D40" s="32"/>
      <c r="E40" s="31">
        <f t="shared" si="1"/>
        <v>0</v>
      </c>
    </row>
    <row r="41" spans="1:5" ht="21.6" customHeight="1">
      <c r="A41" s="24" t="s">
        <v>25</v>
      </c>
      <c r="B41" s="17">
        <v>54</v>
      </c>
      <c r="C41" s="20">
        <f t="shared" si="0"/>
        <v>48.6</v>
      </c>
      <c r="D41" s="32"/>
      <c r="E41" s="31">
        <f t="shared" si="1"/>
        <v>0</v>
      </c>
    </row>
    <row r="42" spans="1:5" ht="21.6" customHeight="1">
      <c r="A42" s="24" t="s">
        <v>46</v>
      </c>
      <c r="B42" s="17">
        <v>40</v>
      </c>
      <c r="C42" s="20">
        <f t="shared" si="0"/>
        <v>36</v>
      </c>
      <c r="D42" s="32"/>
      <c r="E42" s="31">
        <f t="shared" si="1"/>
        <v>0</v>
      </c>
    </row>
    <row r="43" spans="1:5" ht="21.6" customHeight="1">
      <c r="A43" s="24" t="s">
        <v>31</v>
      </c>
      <c r="B43" s="17">
        <v>35</v>
      </c>
      <c r="C43" s="20">
        <f t="shared" si="0"/>
        <v>31.5</v>
      </c>
      <c r="D43" s="32"/>
      <c r="E43" s="31">
        <f t="shared" si="1"/>
        <v>0</v>
      </c>
    </row>
    <row r="44" spans="1:5" ht="21.6" customHeight="1">
      <c r="A44" s="24" t="s">
        <v>9</v>
      </c>
      <c r="B44" s="17">
        <v>54</v>
      </c>
      <c r="C44" s="20">
        <f t="shared" si="0"/>
        <v>48.6</v>
      </c>
      <c r="D44" s="32"/>
      <c r="E44" s="31">
        <f t="shared" si="1"/>
        <v>0</v>
      </c>
    </row>
    <row r="45" spans="1:5" ht="21.6" customHeight="1">
      <c r="A45" s="24" t="s">
        <v>32</v>
      </c>
      <c r="B45" s="17">
        <v>38</v>
      </c>
      <c r="C45" s="20">
        <f t="shared" si="0"/>
        <v>34.200000000000003</v>
      </c>
      <c r="D45" s="32"/>
      <c r="E45" s="31">
        <f t="shared" si="1"/>
        <v>0</v>
      </c>
    </row>
    <row r="46" spans="1:5" ht="21.6" customHeight="1">
      <c r="A46" s="24" t="s">
        <v>33</v>
      </c>
      <c r="B46" s="17">
        <v>44</v>
      </c>
      <c r="C46" s="20">
        <f t="shared" si="0"/>
        <v>39.6</v>
      </c>
      <c r="D46" s="32"/>
      <c r="E46" s="31">
        <f t="shared" si="1"/>
        <v>0</v>
      </c>
    </row>
    <row r="47" spans="1:5" ht="21.6" customHeight="1">
      <c r="A47" s="24" t="s">
        <v>34</v>
      </c>
      <c r="B47" s="17">
        <v>37</v>
      </c>
      <c r="C47" s="20">
        <f t="shared" si="0"/>
        <v>33.300000000000004</v>
      </c>
      <c r="D47" s="32"/>
      <c r="E47" s="31">
        <f t="shared" si="1"/>
        <v>0</v>
      </c>
    </row>
    <row r="48" spans="1:5" ht="21.6" customHeight="1">
      <c r="A48" s="24" t="s">
        <v>43</v>
      </c>
      <c r="B48" s="17">
        <v>38</v>
      </c>
      <c r="C48" s="20">
        <f t="shared" si="0"/>
        <v>34.200000000000003</v>
      </c>
      <c r="D48" s="32"/>
      <c r="E48" s="31">
        <f t="shared" si="1"/>
        <v>0</v>
      </c>
    </row>
    <row r="49" spans="1:5" ht="21.6" customHeight="1">
      <c r="A49" s="24" t="s">
        <v>44</v>
      </c>
      <c r="B49" s="17">
        <v>38</v>
      </c>
      <c r="C49" s="20">
        <f t="shared" si="0"/>
        <v>34.200000000000003</v>
      </c>
      <c r="D49" s="32"/>
      <c r="E49" s="31">
        <f t="shared" si="1"/>
        <v>0</v>
      </c>
    </row>
    <row r="50" spans="1:5" ht="21.6" customHeight="1">
      <c r="A50" s="24" t="s">
        <v>45</v>
      </c>
      <c r="B50" s="17">
        <v>18</v>
      </c>
      <c r="C50" s="20">
        <f t="shared" si="0"/>
        <v>16.2</v>
      </c>
      <c r="D50" s="32"/>
      <c r="E50" s="31">
        <f t="shared" si="1"/>
        <v>0</v>
      </c>
    </row>
    <row r="51" spans="1:5" ht="21.6" customHeight="1">
      <c r="A51" s="24" t="s">
        <v>51</v>
      </c>
      <c r="B51" s="17">
        <v>34</v>
      </c>
      <c r="C51" s="20">
        <f t="shared" si="0"/>
        <v>30.6</v>
      </c>
      <c r="D51" s="32"/>
      <c r="E51" s="31">
        <f t="shared" si="1"/>
        <v>0</v>
      </c>
    </row>
    <row r="52" spans="1:5">
      <c r="A52" s="15" t="s">
        <v>52</v>
      </c>
      <c r="B52" s="18" t="s">
        <v>0</v>
      </c>
      <c r="C52" s="18" t="s">
        <v>1</v>
      </c>
      <c r="D52" s="15" t="s">
        <v>2</v>
      </c>
      <c r="E52" s="22" t="s">
        <v>3</v>
      </c>
    </row>
    <row r="53" spans="1:5" ht="21.6" customHeight="1">
      <c r="A53" s="24" t="s">
        <v>58</v>
      </c>
      <c r="B53" s="17">
        <v>32</v>
      </c>
      <c r="C53" s="20">
        <f t="shared" si="0"/>
        <v>28.8</v>
      </c>
      <c r="D53" s="32"/>
      <c r="E53" s="31">
        <f t="shared" si="1"/>
        <v>0</v>
      </c>
    </row>
    <row r="54" spans="1:5" ht="21.6" customHeight="1">
      <c r="A54" s="24" t="s">
        <v>59</v>
      </c>
      <c r="B54" s="17">
        <v>28</v>
      </c>
      <c r="C54" s="20">
        <f t="shared" si="0"/>
        <v>25.2</v>
      </c>
      <c r="D54" s="32"/>
      <c r="E54" s="31">
        <f t="shared" si="1"/>
        <v>0</v>
      </c>
    </row>
    <row r="55" spans="1:5" ht="21.6" customHeight="1">
      <c r="A55" s="24" t="s">
        <v>61</v>
      </c>
      <c r="B55" s="17">
        <v>34</v>
      </c>
      <c r="C55" s="20">
        <f t="shared" si="0"/>
        <v>30.6</v>
      </c>
      <c r="D55" s="32"/>
      <c r="E55" s="31">
        <f t="shared" si="1"/>
        <v>0</v>
      </c>
    </row>
    <row r="56" spans="1:5" ht="21.6" customHeight="1">
      <c r="A56" s="24" t="s">
        <v>49</v>
      </c>
      <c r="B56" s="17">
        <v>36</v>
      </c>
      <c r="C56" s="20">
        <f t="shared" si="0"/>
        <v>32.4</v>
      </c>
      <c r="D56" s="32"/>
      <c r="E56" s="31">
        <f t="shared" si="1"/>
        <v>0</v>
      </c>
    </row>
    <row r="57" spans="1:5" ht="21.6" customHeight="1">
      <c r="A57" s="24" t="s">
        <v>60</v>
      </c>
      <c r="B57" s="17">
        <v>28</v>
      </c>
      <c r="C57" s="20">
        <f t="shared" si="0"/>
        <v>25.2</v>
      </c>
      <c r="D57" s="32"/>
      <c r="E57" s="31">
        <f t="shared" si="1"/>
        <v>0</v>
      </c>
    </row>
    <row r="58" spans="1:5" ht="21.6" customHeight="1" thickBot="1">
      <c r="A58" s="26" t="s">
        <v>62</v>
      </c>
      <c r="B58" s="19">
        <v>28</v>
      </c>
      <c r="C58" s="23">
        <f t="shared" si="0"/>
        <v>25.2</v>
      </c>
      <c r="D58" s="32"/>
      <c r="E58" s="31">
        <f t="shared" si="1"/>
        <v>0</v>
      </c>
    </row>
    <row r="59" spans="1:5" ht="21.6" customHeight="1">
      <c r="A59" s="10"/>
      <c r="B59" s="7"/>
      <c r="C59" s="8"/>
      <c r="D59" s="12" t="s">
        <v>11</v>
      </c>
      <c r="E59" s="31">
        <f>SUM(E14:E58)</f>
        <v>0</v>
      </c>
    </row>
    <row r="60" spans="1:5" ht="21.6" customHeight="1">
      <c r="A60" s="4"/>
      <c r="B60" s="3"/>
      <c r="C60" s="5"/>
      <c r="D60" s="12"/>
      <c r="E60" s="27"/>
    </row>
    <row r="61" spans="1:5" ht="21.6" customHeight="1">
      <c r="A61" s="6"/>
      <c r="B61" s="29"/>
      <c r="C61" s="30"/>
      <c r="D61" s="13"/>
      <c r="E61" s="28"/>
    </row>
  </sheetData>
  <mergeCells count="12">
    <mergeCell ref="A10:C10"/>
    <mergeCell ref="B11:C11"/>
    <mergeCell ref="D6:E6"/>
    <mergeCell ref="D7:E8"/>
    <mergeCell ref="D9:E10"/>
    <mergeCell ref="D11:E11"/>
    <mergeCell ref="A9:C9"/>
    <mergeCell ref="A5:C5"/>
    <mergeCell ref="D5:E5"/>
    <mergeCell ref="A6:C6"/>
    <mergeCell ref="A7:C7"/>
    <mergeCell ref="A8:C8"/>
  </mergeCells>
  <printOptions horizontalCentered="1" verticalCentered="1"/>
  <pageMargins left="0" right="0" top="0" bottom="0" header="0" footer="0"/>
  <pageSetup scale="57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Mother's Day </vt:lpstr>
      <vt:lpstr>'Mother''s Day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Peako</dc:creator>
  <cp:lastModifiedBy>Peako</cp:lastModifiedBy>
  <cp:lastPrinted>2019-11-20T03:01:43Z</cp:lastPrinted>
  <dcterms:created xsi:type="dcterms:W3CDTF">2018-04-19T00:32:41Z</dcterms:created>
  <dcterms:modified xsi:type="dcterms:W3CDTF">2021-04-10T15:41:21Z</dcterms:modified>
</cp:coreProperties>
</file>